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<sst xmlns="http://schemas.openxmlformats.org/spreadsheetml/2006/main" count="31" uniqueCount="29">
  <si>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</si>
  <si>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</si>
  <si>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</si>
  <si>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</si>
  <si>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</si>
  <si>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</si>
  <si>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</si>
  <si>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відпус.</t>
  </si>
  <si>
    <t>подат.</t>
  </si>
  <si>
    <t xml:space="preserve"> </t>
  </si>
  <si>
    <t>Керівництво</t>
  </si>
  <si>
    <t>Болдирев С.М.</t>
  </si>
  <si>
    <t>Юрченко С.Д.</t>
  </si>
  <si>
    <t>Управління планування</t>
  </si>
  <si>
    <t>в/з 1,5%</t>
  </si>
  <si>
    <t xml:space="preserve">                                                    </t>
  </si>
  <si>
    <t>мат.доп.</t>
  </si>
  <si>
    <t>індексація</t>
  </si>
  <si>
    <t>дирекор</t>
  </si>
  <si>
    <t>заступник дир. нач. упр.</t>
  </si>
  <si>
    <t>з/пл за І пол.</t>
  </si>
  <si>
    <t>Вергун М.А.</t>
  </si>
  <si>
    <t xml:space="preserve">за грудень 2021  року </t>
  </si>
  <si>
    <t>Витяг із р озрахунково - платіжної  відомісті  №  12</t>
  </si>
  <si>
    <t>заст. директора</t>
  </si>
  <si>
    <t>надбавка за таєм.</t>
  </si>
  <si>
    <t xml:space="preserve">  надбавка за інтенсив</t>
  </si>
  <si>
    <t>Виплата зарплати</t>
  </si>
  <si>
    <t>Всього нараховано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</si>
</sst>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8"/>
  <sheetViews>
    <sheetView tabSelected="1" zoomScalePageLayoutView="0" workbookViewId="0" topLeftCell="A1">
      <selection activeCell="H29" sqref="H29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9.7539062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23</v>
      </c>
      <c r="C2" s="16"/>
      <c r="D2" s="16"/>
      <c r="E2" s="16"/>
      <c r="F2" s="16"/>
      <c r="G2" s="16"/>
      <c r="H2" s="16" t="s">
        <v>9</v>
      </c>
      <c r="I2" s="16"/>
      <c r="J2" s="16"/>
      <c r="K2" s="16"/>
      <c r="N2" s="37"/>
      <c r="O2" s="37"/>
      <c r="P2" s="37"/>
      <c r="Q2" s="37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22</v>
      </c>
      <c r="H4" s="11"/>
      <c r="N4" s="3"/>
      <c r="O4" s="3"/>
      <c r="P4" s="3"/>
      <c r="Q4" s="3"/>
    </row>
    <row r="5" spans="12:19" ht="12" customHeight="1">
      <c r="L5" s="1"/>
      <c r="M5" s="1"/>
      <c r="N5" s="35"/>
      <c r="O5" s="36"/>
      <c r="P5" s="36"/>
      <c r="Q5" s="36"/>
      <c r="S5" t="s">
        <v>9</v>
      </c>
    </row>
    <row r="6" spans="1:17" ht="46.5" customHeight="1">
      <c r="A6" s="44" t="s">
        <v>5</v>
      </c>
      <c r="B6" s="31" t="s">
        <v>0</v>
      </c>
      <c r="C6" s="31" t="s">
        <v>1</v>
      </c>
      <c r="D6" s="31" t="s">
        <v>2</v>
      </c>
      <c r="E6" s="31" t="s">
        <v>3</v>
      </c>
      <c r="F6" s="31" t="s">
        <v>6</v>
      </c>
      <c r="G6" s="33" t="s">
        <v>25</v>
      </c>
      <c r="H6" s="33" t="s">
        <v>17</v>
      </c>
      <c r="I6" s="38" t="s">
        <v>7</v>
      </c>
      <c r="J6" s="31" t="s">
        <v>16</v>
      </c>
      <c r="K6" s="33" t="s">
        <v>26</v>
      </c>
      <c r="L6" s="33" t="s">
        <v>28</v>
      </c>
      <c r="M6" s="33" t="s">
        <v>20</v>
      </c>
      <c r="N6" s="31" t="s">
        <v>8</v>
      </c>
      <c r="O6" s="31" t="s">
        <v>14</v>
      </c>
      <c r="P6" s="33" t="s">
        <v>27</v>
      </c>
      <c r="Q6" s="31" t="s">
        <v>4</v>
      </c>
    </row>
    <row r="7" spans="1:86" ht="10.5" customHeight="1" hidden="1">
      <c r="A7" s="45"/>
      <c r="B7" s="32"/>
      <c r="C7" s="32"/>
      <c r="D7" s="32"/>
      <c r="E7" s="32"/>
      <c r="F7" s="32"/>
      <c r="G7" s="34"/>
      <c r="H7" s="34"/>
      <c r="I7" s="39"/>
      <c r="J7" s="32"/>
      <c r="K7" s="34"/>
      <c r="L7" s="34"/>
      <c r="M7" s="34"/>
      <c r="N7" s="32"/>
      <c r="O7" s="32"/>
      <c r="P7" s="34"/>
      <c r="Q7" s="32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15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47">
        <v>21</v>
      </c>
      <c r="Q8" s="30">
        <v>22</v>
      </c>
      <c r="R8"/>
      <c r="S8"/>
      <c r="T8"/>
    </row>
    <row r="9" spans="1:17" s="2" customFormat="1" ht="12.75">
      <c r="A9" s="4"/>
      <c r="B9" s="42" t="s">
        <v>10</v>
      </c>
      <c r="C9" s="43"/>
      <c r="D9" s="4"/>
      <c r="E9" s="4"/>
      <c r="F9" s="4"/>
      <c r="G9" s="4"/>
      <c r="H9" s="4" t="s">
        <v>9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11</v>
      </c>
      <c r="C10" s="25" t="s">
        <v>18</v>
      </c>
      <c r="D10" s="14">
        <v>6545.45</v>
      </c>
      <c r="E10" s="14">
        <v>436.36</v>
      </c>
      <c r="F10" s="14">
        <v>3272.72</v>
      </c>
      <c r="G10" s="14">
        <v>981.82</v>
      </c>
      <c r="H10" s="14">
        <v>150.21</v>
      </c>
      <c r="I10" s="14">
        <v>19610.4</v>
      </c>
      <c r="J10" s="14">
        <v>29564.01</v>
      </c>
      <c r="K10" s="14">
        <v>4581.82</v>
      </c>
      <c r="L10" s="7">
        <f>SUM(D10:K10)</f>
        <v>65142.79</v>
      </c>
      <c r="M10" s="14">
        <v>28640.92</v>
      </c>
      <c r="N10" s="14">
        <v>11725.7</v>
      </c>
      <c r="O10" s="14">
        <v>977.14</v>
      </c>
      <c r="P10" s="14">
        <v>23799.03</v>
      </c>
      <c r="Q10" s="17">
        <f>SUM(M10:P10)</f>
        <v>65142.78999999999</v>
      </c>
      <c r="R10" s="26"/>
      <c r="S10" s="26"/>
    </row>
    <row r="11" spans="1:19" s="22" customFormat="1" ht="12.75">
      <c r="A11" s="15">
        <v>2</v>
      </c>
      <c r="B11" s="29" t="s">
        <v>21</v>
      </c>
      <c r="C11" s="25" t="s">
        <v>24</v>
      </c>
      <c r="D11" s="14">
        <v>10600</v>
      </c>
      <c r="E11" s="14">
        <v>700</v>
      </c>
      <c r="F11" s="14">
        <v>5300</v>
      </c>
      <c r="G11" s="14"/>
      <c r="H11" s="14"/>
      <c r="I11" s="14"/>
      <c r="J11" s="14"/>
      <c r="K11" s="14">
        <v>10600</v>
      </c>
      <c r="L11" s="7">
        <f>SUM(D11:K11)</f>
        <v>27200</v>
      </c>
      <c r="M11" s="14">
        <v>6600</v>
      </c>
      <c r="N11" s="14">
        <v>4896</v>
      </c>
      <c r="O11" s="14">
        <v>408</v>
      </c>
      <c r="P11" s="14">
        <v>15296</v>
      </c>
      <c r="Q11" s="17">
        <f>SUM(M11:P11)</f>
        <v>27200</v>
      </c>
      <c r="R11" s="26"/>
      <c r="S11" s="26"/>
    </row>
    <row r="12" spans="1:19" s="9" customFormat="1" ht="13.5" customHeight="1">
      <c r="A12" s="8"/>
      <c r="B12" s="40" t="s">
        <v>13</v>
      </c>
      <c r="C12" s="41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12</v>
      </c>
      <c r="C13" s="25" t="s">
        <v>19</v>
      </c>
      <c r="D13" s="14">
        <v>10600</v>
      </c>
      <c r="E13" s="14">
        <v>700</v>
      </c>
      <c r="F13" s="14">
        <v>5300</v>
      </c>
      <c r="G13" s="14">
        <v>1590</v>
      </c>
      <c r="H13" s="14">
        <v>275.39</v>
      </c>
      <c r="I13" s="23"/>
      <c r="J13" s="23"/>
      <c r="K13" s="14">
        <v>13780</v>
      </c>
      <c r="L13" s="14">
        <f>SUM(D13:K13)</f>
        <v>32245.39</v>
      </c>
      <c r="M13" s="14">
        <v>7400</v>
      </c>
      <c r="N13" s="14">
        <v>5804.17</v>
      </c>
      <c r="O13" s="14">
        <v>483.68</v>
      </c>
      <c r="P13" s="14">
        <v>18557.54</v>
      </c>
      <c r="Q13" s="17">
        <f>SUM(M13:P13)</f>
        <v>32245.39</v>
      </c>
      <c r="R13" s="27"/>
      <c r="S13" s="26"/>
    </row>
    <row r="18" ht="12.75">
      <c r="J18" s="46"/>
    </row>
  </sheetData>
  <sheetProtection/>
  <mergeCells count="21">
    <mergeCell ref="A6:A7"/>
    <mergeCell ref="C6:C7"/>
    <mergeCell ref="Q6:Q7"/>
    <mergeCell ref="H6:H7"/>
    <mergeCell ref="O6:O7"/>
    <mergeCell ref="B12:C12"/>
    <mergeCell ref="B9:C9"/>
    <mergeCell ref="B6:B7"/>
    <mergeCell ref="N2:Q2"/>
    <mergeCell ref="L6:L7"/>
    <mergeCell ref="I6:I7"/>
    <mergeCell ref="D6:D7"/>
    <mergeCell ref="N6:N7"/>
    <mergeCell ref="G6:G7"/>
    <mergeCell ref="F6:F7"/>
    <mergeCell ref="E6:E7"/>
    <mergeCell ref="K6:K7"/>
    <mergeCell ref="P6:P7"/>
    <mergeCell ref="N5:Q5"/>
    <mergeCell ref="J6:J7"/>
    <mergeCell ref="M6:M7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Главбух</cp:lastModifiedBy>
  <cp:lastPrinted>2021-12-23T07:13:19Z</cp:lastPrinted>
  <dcterms:created xsi:type="dcterms:W3CDTF">2010-03-12T13:51:35Z</dcterms:created>
  <dcterms:modified xsi:type="dcterms:W3CDTF">2021-12-31T06:15:43Z</dcterms:modified>
  <cp:category/>
  <cp:version/>
  <cp:contentType/>
  <cp:contentStatus/>
</cp:coreProperties>
</file>